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470" windowHeight="12300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A63" i="1"/>
  <c r="A67"/>
  <c r="A68"/>
  <c r="A50"/>
  <c r="A65" l="1"/>
  <c r="A49" l="1"/>
  <c r="A51"/>
  <c r="A64"/>
  <c r="A46"/>
  <c r="A47"/>
  <c r="A69"/>
  <c r="A55"/>
  <c r="A45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8"/>
  <c r="A52"/>
  <c r="A53"/>
  <c r="A54"/>
  <c r="A56"/>
  <c r="A57"/>
  <c r="A58"/>
  <c r="A59"/>
  <c r="A60"/>
  <c r="A61"/>
  <c r="A62"/>
  <c r="A66"/>
</calcChain>
</file>

<file path=xl/sharedStrings.xml><?xml version="1.0" encoding="utf-8"?>
<sst xmlns="http://schemas.openxmlformats.org/spreadsheetml/2006/main" count="150" uniqueCount="130">
  <si>
    <t>Тема</t>
  </si>
  <si>
    <t>Домашнее задание</t>
  </si>
  <si>
    <t>Тип работ</t>
  </si>
  <si>
    <t>Дата по плану</t>
  </si>
  <si>
    <t>Дата по факту</t>
  </si>
  <si>
    <t>Инструктаж по  Т.Б. Живые системы и экосистемы.</t>
  </si>
  <si>
    <t>п1</t>
  </si>
  <si>
    <t>Методы биологического познания. Стартовая контрольная работа</t>
  </si>
  <si>
    <t>п2</t>
  </si>
  <si>
    <t>Организм  - целостная  саморегулирующая  система</t>
  </si>
  <si>
    <t>п3</t>
  </si>
  <si>
    <t>Размножение и развитие организмов</t>
  </si>
  <si>
    <t>Определение  пола. Половое созревание</t>
  </si>
  <si>
    <t>Наследственность и изменчивость —свойства организма</t>
  </si>
  <si>
    <t>Возрастные периоды онтогенеза человека</t>
  </si>
  <si>
    <t>Наследственность и  изменчивость  - свойства  организма</t>
  </si>
  <si>
    <t>Основные законы   наследования признаков</t>
  </si>
  <si>
    <t>с 25-26</t>
  </si>
  <si>
    <t>с 26- 27</t>
  </si>
  <si>
    <t>Решение генетических задач</t>
  </si>
  <si>
    <t>п 6 ,7 пов</t>
  </si>
  <si>
    <t>п6,7 пов</t>
  </si>
  <si>
    <t>Закономерности  наследственной изменчивости</t>
  </si>
  <si>
    <t>п8</t>
  </si>
  <si>
    <t>п9</t>
  </si>
  <si>
    <t>Адаптация  организмов к условиям  среды</t>
  </si>
  <si>
    <t>п10</t>
  </si>
  <si>
    <t>Влияние  природных  факторов на организм  человека</t>
  </si>
  <si>
    <t>п 11</t>
  </si>
  <si>
    <t>Ритмичная  деятельность  организма</t>
  </si>
  <si>
    <t>п12</t>
  </si>
  <si>
    <t>Ритмы сна и бодрствования . Значение  сна</t>
  </si>
  <si>
    <t>п13</t>
  </si>
  <si>
    <t>п14</t>
  </si>
  <si>
    <t>Влияние курения , употребление  алкоголя  и наркотиков  на организм  человека</t>
  </si>
  <si>
    <t>Контрольная работа №1 по теме «Организм»</t>
  </si>
  <si>
    <t>п17</t>
  </si>
  <si>
    <t>Популяционная структура вида</t>
  </si>
  <si>
    <t>П18</t>
  </si>
  <si>
    <t>Динамика  численности  популяций</t>
  </si>
  <si>
    <t>П19</t>
  </si>
  <si>
    <t>Саморегуляция численности популяций</t>
  </si>
  <si>
    <t>п20</t>
  </si>
  <si>
    <t>Структура популяций</t>
  </si>
  <si>
    <t>п21</t>
  </si>
  <si>
    <t>Учение Дарвина об  эволюции видов</t>
  </si>
  <si>
    <t>Современная эволюционная теория</t>
  </si>
  <si>
    <t>п23</t>
  </si>
  <si>
    <t>п 24</t>
  </si>
  <si>
    <t>Видообразование  - результат  действия факторов  эволюции</t>
  </si>
  <si>
    <t>п25</t>
  </si>
  <si>
    <t>п 26</t>
  </si>
  <si>
    <t>Доказательства  и  основные  этапы  антропогенеза</t>
  </si>
  <si>
    <t>п 28</t>
  </si>
  <si>
    <t>п 29</t>
  </si>
  <si>
    <t>Высшая нервная деятельность</t>
  </si>
  <si>
    <t>п30</t>
  </si>
  <si>
    <t>п32</t>
  </si>
  <si>
    <t>Речь</t>
  </si>
  <si>
    <t>п33</t>
  </si>
  <si>
    <t>п 34</t>
  </si>
  <si>
    <t>Эмоция</t>
  </si>
  <si>
    <t>п 35</t>
  </si>
  <si>
    <t>пов главу 2</t>
  </si>
  <si>
    <t>п 38</t>
  </si>
  <si>
    <t>Разнообразие видов   в природе -  результат  эволюции</t>
  </si>
  <si>
    <t>Организация и разнообразие  экосистем</t>
  </si>
  <si>
    <t>п 42</t>
  </si>
  <si>
    <t>Разнообразие и ценность  естественных  биогеоценозов  суши</t>
  </si>
  <si>
    <t>п43</t>
  </si>
  <si>
    <t>Разнообразие   и ценность   естественных  водных экосистем</t>
  </si>
  <si>
    <t>П44</t>
  </si>
  <si>
    <t>Фитоценоз  естественной  водной  экосистемы</t>
  </si>
  <si>
    <t>Развитие  и смена  сообществ  и экосистем</t>
  </si>
  <si>
    <t>п45</t>
  </si>
  <si>
    <t>Агроценоз. Агроэкосистема</t>
  </si>
  <si>
    <t>п46</t>
  </si>
  <si>
    <t>Парк  как  искусственная экосистема</t>
  </si>
  <si>
    <t>п47</t>
  </si>
  <si>
    <t>Биологическое  разнообразие   и пути  его  сохранения</t>
  </si>
  <si>
    <t>п48</t>
  </si>
  <si>
    <t>Итоговая контрольная работа</t>
  </si>
  <si>
    <t>№ пп</t>
  </si>
  <si>
    <t>Контрольная работа</t>
  </si>
  <si>
    <t>Систематика  и эволюция</t>
  </si>
  <si>
    <t>Экологические факторы и их  действие на организм. Л.р.1. «Оценка температурного режима учебных помещений»</t>
  </si>
  <si>
    <t>Лабораторная работа</t>
  </si>
  <si>
    <t>Вид и его критерии. Л. р. 2 «Изучение критериев вида»</t>
  </si>
  <si>
    <t>Формирование  приспособлений  - результат эволюции. Л. р. 3 «Объяснение возникновения приспособленности организмов к среде обитания»</t>
  </si>
  <si>
    <t>Мышление и воображение. П. р. 1 «Определение ведущей руки», п. р. 2 «Логическое мышление»</t>
  </si>
  <si>
    <t>Практическая работа</t>
  </si>
  <si>
    <t>Память. П.р. 3 «Выявление объёма смысловой памяти», п. р. 4 «Выявление объёма кратковременной памяти»,</t>
  </si>
  <si>
    <t>Контрольная работа  №2 по теме: «Вид.Популяция.Эволюция видов»</t>
  </si>
  <si>
    <t>Чувство любви – основа  брака и семьи.</t>
  </si>
  <si>
    <t>п 37</t>
  </si>
  <si>
    <t xml:space="preserve">Биоценоз. Видовая  пространственная  структура. </t>
  </si>
  <si>
    <t>Влияние  экстремальных  факторов  на организм  человека. Стресс</t>
  </si>
  <si>
    <t xml:space="preserve">п4 </t>
  </si>
  <si>
    <t xml:space="preserve">п 6 </t>
  </si>
  <si>
    <t>п5</t>
  </si>
  <si>
    <t xml:space="preserve">п7 </t>
  </si>
  <si>
    <t>п15, п3 -16 повторить</t>
  </si>
  <si>
    <t>п3 -16 пов.</t>
  </si>
  <si>
    <t xml:space="preserve"> п 27</t>
  </si>
  <si>
    <t xml:space="preserve">п 22 </t>
  </si>
  <si>
    <t xml:space="preserve">п 28 </t>
  </si>
  <si>
    <t>п 31</t>
  </si>
  <si>
    <t>п 36</t>
  </si>
  <si>
    <t>п 44</t>
  </si>
  <si>
    <t>п 40-  47</t>
  </si>
  <si>
    <t>п 51,52</t>
  </si>
  <si>
    <t xml:space="preserve"> п 41</t>
  </si>
  <si>
    <t>Контрольная работа №3 по теме :"Биоценоз. Экосистема»</t>
  </si>
  <si>
    <t xml:space="preserve">Конкуренция – основа поддержания  видовой  структуры  биоценоза. </t>
  </si>
  <si>
    <t>Неконкурентные  взаимоотношения.</t>
  </si>
  <si>
    <t>п49,п50</t>
  </si>
  <si>
    <t xml:space="preserve">Селекция  - эволюция направляемая человеком. </t>
  </si>
  <si>
    <t>Биологические и социальные  факторы  эволюции  человека. Л. р. 4 «Приспособленность руки человека к трудовой деятельности»</t>
  </si>
  <si>
    <t>Особенности высшей  нервной  деятельности  человека. Л. р. 5 «Закономерности восприятия», л. р. 6 «Устойчивость внимания»,</t>
  </si>
  <si>
    <t>Типы  высшей  нервной  деятельности. Л. р. 7 «Типы высшей нервной деятельности»,</t>
  </si>
  <si>
    <t>Круговорот  веществ    и поток энергии в экосистеме. Л.р. 8. «Цепи питания обитателей аквариума»</t>
  </si>
  <si>
    <t xml:space="preserve">п.39, </t>
  </si>
  <si>
    <t>g/40</t>
  </si>
  <si>
    <t xml:space="preserve"> Средообразующая  деятельность  живого вещества.</t>
  </si>
  <si>
    <t xml:space="preserve">Круговорот веществ – основа целостности  биосферы. </t>
  </si>
  <si>
    <t>Среды жизни. Биосфера и её границы.</t>
  </si>
  <si>
    <t>Живое вещество биосферы  и его  функции.</t>
  </si>
  <si>
    <t>Биосфера  и здоровье  человека</t>
  </si>
  <si>
    <t>Повторение и обобщение</t>
  </si>
  <si>
    <t>.Повторение и обобщение</t>
  </si>
</sst>
</file>

<file path=xl/styles.xml><?xml version="1.0" encoding="utf-8"?>
<styleSheet xmlns="http://schemas.openxmlformats.org/spreadsheetml/2006/main">
  <fonts count="4">
    <font>
      <sz val="8"/>
      <name val="Arial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69"/>
  <sheetViews>
    <sheetView tabSelected="1" topLeftCell="A52" workbookViewId="0">
      <selection activeCell="A62" sqref="A62:XFD62"/>
    </sheetView>
  </sheetViews>
  <sheetFormatPr defaultColWidth="10.5" defaultRowHeight="11.45" customHeight="1"/>
  <cols>
    <col min="2" max="2" width="45.33203125" style="1" customWidth="1"/>
    <col min="3" max="3" width="16.33203125" style="1" customWidth="1"/>
    <col min="4" max="4" width="13.6640625" style="1" customWidth="1"/>
    <col min="5" max="6" width="11.6640625" style="1" customWidth="1"/>
  </cols>
  <sheetData>
    <row r="1" spans="1:6" ht="26.1" customHeight="1">
      <c r="A1" s="2" t="s">
        <v>82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21.95" customHeight="1">
      <c r="A2" s="6">
        <f>IF(ISBLANK(E2),"",COUNTA($E$2:E2))</f>
        <v>1</v>
      </c>
      <c r="B2" s="5" t="s">
        <v>5</v>
      </c>
      <c r="C2" s="4" t="s">
        <v>6</v>
      </c>
      <c r="D2" s="4"/>
      <c r="E2" s="7">
        <v>45174</v>
      </c>
      <c r="F2" s="4"/>
    </row>
    <row r="3" spans="1:6" ht="23.25" customHeight="1">
      <c r="A3" s="6">
        <f>IF(ISBLANK(E3),"",COUNTA($E$2:E3))</f>
        <v>2</v>
      </c>
      <c r="B3" s="5" t="s">
        <v>7</v>
      </c>
      <c r="C3" s="4" t="s">
        <v>8</v>
      </c>
      <c r="D3" s="4" t="s">
        <v>83</v>
      </c>
      <c r="E3" s="7">
        <v>45176</v>
      </c>
      <c r="F3" s="4"/>
    </row>
    <row r="4" spans="1:6" ht="21.95" customHeight="1">
      <c r="A4" s="6">
        <f>IF(ISBLANK(E4),"",COUNTA($E$2:E4))</f>
        <v>3</v>
      </c>
      <c r="B4" s="5" t="s">
        <v>9</v>
      </c>
      <c r="C4" s="4" t="s">
        <v>10</v>
      </c>
      <c r="D4" s="4"/>
      <c r="E4" s="7">
        <v>45181</v>
      </c>
      <c r="F4" s="4"/>
    </row>
    <row r="5" spans="1:6" ht="12.75" customHeight="1">
      <c r="A5" s="6">
        <f>IF(ISBLANK(E5),"",COUNTA($E$2:E5))</f>
        <v>4</v>
      </c>
      <c r="B5" s="5" t="s">
        <v>11</v>
      </c>
      <c r="C5" s="4" t="s">
        <v>97</v>
      </c>
      <c r="D5" s="4"/>
      <c r="E5" s="7">
        <v>45183</v>
      </c>
      <c r="F5" s="4"/>
    </row>
    <row r="6" spans="1:6" ht="14.25" customHeight="1">
      <c r="A6" s="6">
        <f>IF(ISBLANK(E6),"",COUNTA($E$2:E6))</f>
        <v>5</v>
      </c>
      <c r="B6" s="5" t="s">
        <v>12</v>
      </c>
      <c r="C6" s="4" t="s">
        <v>99</v>
      </c>
      <c r="D6" s="4"/>
      <c r="E6" s="7">
        <v>45188</v>
      </c>
      <c r="F6" s="4"/>
    </row>
    <row r="7" spans="1:6" ht="14.25" customHeight="1">
      <c r="A7" s="6">
        <f>IF(ISBLANK(E7),"",COUNTA($E$2:E7))</f>
        <v>6</v>
      </c>
      <c r="B7" s="5" t="s">
        <v>14</v>
      </c>
      <c r="C7" s="4" t="s">
        <v>98</v>
      </c>
      <c r="D7" s="4"/>
      <c r="E7" s="7">
        <v>45190</v>
      </c>
      <c r="F7" s="4"/>
    </row>
    <row r="8" spans="1:6" ht="22.5" customHeight="1">
      <c r="A8" s="6">
        <f>IF(ISBLANK(E8),"",COUNTA($E$2:E8))</f>
        <v>7</v>
      </c>
      <c r="B8" s="5" t="s">
        <v>13</v>
      </c>
      <c r="C8" s="4" t="s">
        <v>100</v>
      </c>
      <c r="D8" s="4"/>
      <c r="E8" s="7">
        <v>45195</v>
      </c>
      <c r="F8" s="4"/>
    </row>
    <row r="9" spans="1:6" ht="23.25" customHeight="1">
      <c r="A9" s="6">
        <f>IF(ISBLANK(E9),"",COUNTA($E$2:E9))</f>
        <v>8</v>
      </c>
      <c r="B9" s="5" t="s">
        <v>15</v>
      </c>
      <c r="C9" s="4" t="s">
        <v>100</v>
      </c>
      <c r="D9" s="4"/>
      <c r="E9" s="7">
        <v>45197</v>
      </c>
      <c r="F9" s="4"/>
    </row>
    <row r="10" spans="1:6" ht="12.75" customHeight="1">
      <c r="A10" s="6">
        <f>IF(ISBLANK(E10),"",COUNTA($E$2:E10))</f>
        <v>9</v>
      </c>
      <c r="B10" s="5" t="s">
        <v>16</v>
      </c>
      <c r="C10" s="4" t="s">
        <v>17</v>
      </c>
      <c r="D10" s="4"/>
      <c r="E10" s="7">
        <v>45202</v>
      </c>
      <c r="F10" s="4"/>
    </row>
    <row r="11" spans="1:6" ht="12" customHeight="1">
      <c r="A11" s="6">
        <f>IF(ISBLANK(E11),"",COUNTA($E$2:E11))</f>
        <v>10</v>
      </c>
      <c r="B11" s="5" t="s">
        <v>16</v>
      </c>
      <c r="C11" s="4" t="s">
        <v>18</v>
      </c>
      <c r="D11" s="4"/>
      <c r="E11" s="7">
        <v>45204</v>
      </c>
      <c r="F11" s="4"/>
    </row>
    <row r="12" spans="1:6" ht="13.5" customHeight="1">
      <c r="A12" s="6">
        <f>IF(ISBLANK(E12),"",COUNTA($E$2:E12))</f>
        <v>11</v>
      </c>
      <c r="B12" s="5" t="s">
        <v>19</v>
      </c>
      <c r="C12" s="4" t="s">
        <v>20</v>
      </c>
      <c r="D12" s="4"/>
      <c r="E12" s="7">
        <v>45209</v>
      </c>
      <c r="F12" s="4"/>
    </row>
    <row r="13" spans="1:6" ht="13.5" customHeight="1">
      <c r="A13" s="6">
        <f>IF(ISBLANK(E13),"",COUNTA($E$2:E13))</f>
        <v>12</v>
      </c>
      <c r="B13" s="5" t="s">
        <v>19</v>
      </c>
      <c r="C13" s="4" t="s">
        <v>21</v>
      </c>
      <c r="D13" s="4"/>
      <c r="E13" s="7">
        <v>45211</v>
      </c>
      <c r="F13" s="4"/>
    </row>
    <row r="14" spans="1:6" ht="21.75" customHeight="1">
      <c r="A14" s="6">
        <f>IF(ISBLANK(E14),"",COUNTA($E$2:E14))</f>
        <v>13</v>
      </c>
      <c r="B14" s="5" t="s">
        <v>22</v>
      </c>
      <c r="C14" s="4" t="s">
        <v>23</v>
      </c>
      <c r="D14" s="4"/>
      <c r="E14" s="7">
        <v>45216</v>
      </c>
      <c r="F14" s="4"/>
    </row>
    <row r="15" spans="1:6" ht="38.25" customHeight="1">
      <c r="A15" s="6">
        <f>IF(ISBLANK(E15),"",COUNTA($E$2:E15))</f>
        <v>14</v>
      </c>
      <c r="B15" s="5" t="s">
        <v>85</v>
      </c>
      <c r="C15" s="4" t="s">
        <v>24</v>
      </c>
      <c r="D15" s="4" t="s">
        <v>86</v>
      </c>
      <c r="E15" s="7">
        <v>45218</v>
      </c>
      <c r="F15" s="4"/>
    </row>
    <row r="16" spans="1:6" ht="11.1" customHeight="1">
      <c r="A16" s="6">
        <f>IF(ISBLANK(E16),"",COUNTA($E$2:E16))</f>
        <v>15</v>
      </c>
      <c r="B16" s="5" t="s">
        <v>25</v>
      </c>
      <c r="C16" s="4" t="s">
        <v>26</v>
      </c>
      <c r="D16" s="4"/>
      <c r="E16" s="7">
        <v>45223</v>
      </c>
      <c r="F16" s="4"/>
    </row>
    <row r="17" spans="1:6" ht="21.95" customHeight="1">
      <c r="A17" s="6">
        <f>IF(ISBLANK(E17),"",COUNTA($E$2:E17))</f>
        <v>16</v>
      </c>
      <c r="B17" s="5" t="s">
        <v>27</v>
      </c>
      <c r="C17" s="4" t="s">
        <v>28</v>
      </c>
      <c r="D17" s="4"/>
      <c r="E17" s="7">
        <v>45225</v>
      </c>
      <c r="F17" s="4"/>
    </row>
    <row r="18" spans="1:6" ht="13.5" customHeight="1">
      <c r="A18" s="6">
        <f>IF(ISBLANK(E18),"",COUNTA($E$2:E18))</f>
        <v>17</v>
      </c>
      <c r="B18" s="5" t="s">
        <v>29</v>
      </c>
      <c r="C18" s="4" t="s">
        <v>30</v>
      </c>
      <c r="D18" s="4"/>
      <c r="E18" s="7">
        <v>45237</v>
      </c>
      <c r="F18" s="4"/>
    </row>
    <row r="19" spans="1:6" ht="12.75" customHeight="1">
      <c r="A19" s="6">
        <f>IF(ISBLANK(E19),"",COUNTA($E$2:E19))</f>
        <v>18</v>
      </c>
      <c r="B19" s="5" t="s">
        <v>31</v>
      </c>
      <c r="C19" s="4" t="s">
        <v>32</v>
      </c>
      <c r="D19" s="4"/>
      <c r="E19" s="7">
        <v>45239</v>
      </c>
      <c r="F19" s="4"/>
    </row>
    <row r="20" spans="1:6" ht="24" customHeight="1">
      <c r="A20" s="6">
        <f>IF(ISBLANK(E20),"",COUNTA($E$2:E20))</f>
        <v>19</v>
      </c>
      <c r="B20" s="5" t="s">
        <v>96</v>
      </c>
      <c r="C20" s="4" t="s">
        <v>33</v>
      </c>
      <c r="D20" s="4"/>
      <c r="E20" s="7">
        <v>45244</v>
      </c>
      <c r="F20" s="4"/>
    </row>
    <row r="21" spans="1:6" ht="24.75" customHeight="1">
      <c r="A21" s="6">
        <f>IF(ISBLANK(E21),"",COUNTA($E$2:E21))</f>
        <v>20</v>
      </c>
      <c r="B21" s="5" t="s">
        <v>34</v>
      </c>
      <c r="C21" s="4" t="s">
        <v>101</v>
      </c>
      <c r="D21" s="4"/>
      <c r="E21" s="7">
        <v>45246</v>
      </c>
      <c r="F21" s="4"/>
    </row>
    <row r="22" spans="1:6" ht="21" customHeight="1">
      <c r="A22" s="6">
        <f>IF(ISBLANK(E22),"",COUNTA($E$2:E22))</f>
        <v>21</v>
      </c>
      <c r="B22" s="5" t="s">
        <v>35</v>
      </c>
      <c r="C22" s="4" t="s">
        <v>102</v>
      </c>
      <c r="D22" s="4" t="s">
        <v>83</v>
      </c>
      <c r="E22" s="7">
        <v>45251</v>
      </c>
      <c r="F22" s="4"/>
    </row>
    <row r="23" spans="1:6" ht="24.75" customHeight="1">
      <c r="A23" s="6">
        <f>IF(ISBLANK(E23),"",COUNTA($E$2:E23))</f>
        <v>22</v>
      </c>
      <c r="B23" s="5" t="s">
        <v>87</v>
      </c>
      <c r="C23" s="4" t="s">
        <v>36</v>
      </c>
      <c r="D23" s="4" t="s">
        <v>86</v>
      </c>
      <c r="E23" s="7">
        <v>45253</v>
      </c>
      <c r="F23" s="4"/>
    </row>
    <row r="24" spans="1:6" ht="11.1" customHeight="1">
      <c r="A24" s="6">
        <f>IF(ISBLANK(E24),"",COUNTA($E$2:E24))</f>
        <v>23</v>
      </c>
      <c r="B24" s="5" t="s">
        <v>37</v>
      </c>
      <c r="C24" s="4" t="s">
        <v>38</v>
      </c>
      <c r="D24" s="4"/>
      <c r="E24" s="7">
        <v>45258</v>
      </c>
      <c r="F24" s="4"/>
    </row>
    <row r="25" spans="1:6" ht="11.1" customHeight="1">
      <c r="A25" s="6">
        <f>IF(ISBLANK(E25),"",COUNTA($E$2:E25))</f>
        <v>24</v>
      </c>
      <c r="B25" s="5" t="s">
        <v>39</v>
      </c>
      <c r="C25" s="4" t="s">
        <v>40</v>
      </c>
      <c r="D25" s="4"/>
      <c r="E25" s="7">
        <v>45260</v>
      </c>
      <c r="F25" s="4"/>
    </row>
    <row r="26" spans="1:6" ht="11.1" customHeight="1">
      <c r="A26" s="6">
        <f>IF(ISBLANK(E26),"",COUNTA($E$2:E26))</f>
        <v>25</v>
      </c>
      <c r="B26" s="5" t="s">
        <v>41</v>
      </c>
      <c r="C26" s="4" t="s">
        <v>42</v>
      </c>
      <c r="D26" s="4"/>
      <c r="E26" s="7">
        <v>45265</v>
      </c>
      <c r="F26" s="4"/>
    </row>
    <row r="27" spans="1:6" ht="11.1" customHeight="1">
      <c r="A27" s="6">
        <f>IF(ISBLANK(E27),"",COUNTA($E$2:E27))</f>
        <v>26</v>
      </c>
      <c r="B27" s="5" t="s">
        <v>43</v>
      </c>
      <c r="C27" s="4" t="s">
        <v>44</v>
      </c>
      <c r="D27" s="4"/>
      <c r="E27" s="7">
        <v>45267</v>
      </c>
      <c r="F27" s="4"/>
    </row>
    <row r="28" spans="1:6" ht="11.1" customHeight="1">
      <c r="A28" s="6">
        <f>IF(ISBLANK(E28),"",COUNTA($E$2:E28))</f>
        <v>27</v>
      </c>
      <c r="B28" s="5" t="s">
        <v>45</v>
      </c>
      <c r="C28" s="4" t="s">
        <v>104</v>
      </c>
      <c r="D28" s="4"/>
      <c r="E28" s="7">
        <v>45272</v>
      </c>
      <c r="F28" s="4"/>
    </row>
    <row r="29" spans="1:6" ht="11.1" customHeight="1">
      <c r="A29" s="6">
        <f>IF(ISBLANK(E29),"",COUNTA($E$2:E29))</f>
        <v>28</v>
      </c>
      <c r="B29" s="5" t="s">
        <v>46</v>
      </c>
      <c r="C29" s="4" t="s">
        <v>47</v>
      </c>
      <c r="D29" s="4"/>
      <c r="E29" s="7">
        <v>45274</v>
      </c>
      <c r="F29" s="4"/>
    </row>
    <row r="30" spans="1:6" ht="12.75" customHeight="1">
      <c r="A30" s="6">
        <f>IF(ISBLANK(E30),"",COUNTA($E$2:E30))</f>
        <v>29</v>
      </c>
      <c r="B30" s="5" t="s">
        <v>46</v>
      </c>
      <c r="C30" s="4" t="s">
        <v>47</v>
      </c>
      <c r="D30" s="4"/>
      <c r="E30" s="7">
        <v>45279</v>
      </c>
      <c r="F30" s="4"/>
    </row>
    <row r="31" spans="1:6" ht="44.25" customHeight="1">
      <c r="A31" s="6">
        <f>IF(ISBLANK(E31),"",COUNTA($E$2:E31))</f>
        <v>30</v>
      </c>
      <c r="B31" s="5" t="s">
        <v>88</v>
      </c>
      <c r="C31" s="4" t="s">
        <v>48</v>
      </c>
      <c r="D31" s="4" t="s">
        <v>86</v>
      </c>
      <c r="E31" s="7">
        <v>45281</v>
      </c>
      <c r="F31" s="4"/>
    </row>
    <row r="32" spans="1:6" ht="21.95" customHeight="1">
      <c r="A32" s="6">
        <f>IF(ISBLANK(E32),"",COUNTA($E$2:E32))</f>
        <v>31</v>
      </c>
      <c r="B32" s="5" t="s">
        <v>49</v>
      </c>
      <c r="C32" s="4" t="s">
        <v>50</v>
      </c>
      <c r="D32" s="4"/>
      <c r="E32" s="7">
        <v>45286</v>
      </c>
      <c r="F32" s="4"/>
    </row>
    <row r="33" spans="1:6" ht="25.5" customHeight="1">
      <c r="A33" s="6">
        <f>IF(ISBLANK(E33),"",COUNTA($E$2:E33))</f>
        <v>32</v>
      </c>
      <c r="B33" s="5" t="s">
        <v>116</v>
      </c>
      <c r="C33" s="4" t="s">
        <v>51</v>
      </c>
      <c r="D33" s="4"/>
      <c r="E33" s="7">
        <v>45288</v>
      </c>
      <c r="F33" s="4"/>
    </row>
    <row r="34" spans="1:6" ht="11.1" customHeight="1">
      <c r="A34" s="6">
        <f>IF(ISBLANK(E34),"",COUNTA($E$2:E34))</f>
        <v>33</v>
      </c>
      <c r="B34" s="5" t="s">
        <v>84</v>
      </c>
      <c r="C34" s="4" t="s">
        <v>103</v>
      </c>
      <c r="D34" s="4"/>
      <c r="E34" s="7">
        <v>45300</v>
      </c>
      <c r="F34" s="4"/>
    </row>
    <row r="35" spans="1:6" ht="21.95" customHeight="1">
      <c r="A35" s="6">
        <f>IF(ISBLANK(E35),"",COUNTA($E$2:E35))</f>
        <v>34</v>
      </c>
      <c r="B35" s="5" t="s">
        <v>52</v>
      </c>
      <c r="C35" s="4" t="s">
        <v>105</v>
      </c>
      <c r="D35" s="4"/>
      <c r="E35" s="7">
        <v>45302</v>
      </c>
      <c r="F35" s="4"/>
    </row>
    <row r="36" spans="1:6" ht="21.95" customHeight="1">
      <c r="A36" s="6">
        <f>IF(ISBLANK(E36),"",COUNTA($E$2:E36))</f>
        <v>35</v>
      </c>
      <c r="B36" s="5" t="s">
        <v>52</v>
      </c>
      <c r="C36" s="4" t="s">
        <v>53</v>
      </c>
      <c r="D36" s="4"/>
      <c r="E36" s="7">
        <v>45307</v>
      </c>
      <c r="F36" s="4"/>
    </row>
    <row r="37" spans="1:6" ht="45" customHeight="1">
      <c r="A37" s="6">
        <f>IF(ISBLANK(E37),"",COUNTA($E$2:E37))</f>
        <v>36</v>
      </c>
      <c r="B37" s="5" t="s">
        <v>117</v>
      </c>
      <c r="C37" s="4" t="s">
        <v>54</v>
      </c>
      <c r="D37" s="4" t="s">
        <v>86</v>
      </c>
      <c r="E37" s="7">
        <v>45309</v>
      </c>
      <c r="F37" s="4"/>
    </row>
    <row r="38" spans="1:6" ht="13.5" customHeight="1">
      <c r="A38" s="6">
        <f>IF(ISBLANK(E38),"",COUNTA($E$2:E38))</f>
        <v>37</v>
      </c>
      <c r="B38" s="5" t="s">
        <v>55</v>
      </c>
      <c r="C38" s="4" t="s">
        <v>56</v>
      </c>
      <c r="D38" s="4"/>
      <c r="E38" s="7">
        <v>45314</v>
      </c>
      <c r="F38" s="4"/>
    </row>
    <row r="39" spans="1:6" ht="15" customHeight="1">
      <c r="A39" s="6">
        <f>IF(ISBLANK(E39),"",COUNTA($E$2:E39))</f>
        <v>38</v>
      </c>
      <c r="B39" s="5" t="s">
        <v>55</v>
      </c>
      <c r="C39" s="4" t="s">
        <v>56</v>
      </c>
      <c r="D39" s="4"/>
      <c r="E39" s="7">
        <v>45316</v>
      </c>
      <c r="F39" s="4"/>
    </row>
    <row r="40" spans="1:6" ht="36" customHeight="1">
      <c r="A40" s="6">
        <f>IF(ISBLANK(E40),"",COUNTA($E$2:E40))</f>
        <v>39</v>
      </c>
      <c r="B40" s="5" t="s">
        <v>118</v>
      </c>
      <c r="C40" s="4" t="s">
        <v>106</v>
      </c>
      <c r="D40" s="4" t="s">
        <v>86</v>
      </c>
      <c r="E40" s="7">
        <v>45321</v>
      </c>
      <c r="F40" s="4"/>
    </row>
    <row r="41" spans="1:6" ht="26.25" customHeight="1">
      <c r="A41" s="6">
        <f>IF(ISBLANK(E41),"",COUNTA($E$2:E41))</f>
        <v>40</v>
      </c>
      <c r="B41" s="5" t="s">
        <v>89</v>
      </c>
      <c r="C41" s="4" t="s">
        <v>57</v>
      </c>
      <c r="D41" s="4" t="s">
        <v>90</v>
      </c>
      <c r="E41" s="7">
        <v>45323</v>
      </c>
      <c r="F41" s="4"/>
    </row>
    <row r="42" spans="1:6" ht="11.1" customHeight="1">
      <c r="A42" s="6">
        <f>IF(ISBLANK(E42),"",COUNTA($E$2:E42))</f>
        <v>41</v>
      </c>
      <c r="B42" s="5" t="s">
        <v>58</v>
      </c>
      <c r="C42" s="4" t="s">
        <v>59</v>
      </c>
      <c r="D42" s="4"/>
      <c r="E42" s="7">
        <v>45328</v>
      </c>
      <c r="F42" s="4"/>
    </row>
    <row r="43" spans="1:6" ht="33.75" customHeight="1">
      <c r="A43" s="6">
        <f>IF(ISBLANK(E43),"",COUNTA($E$2:E43))</f>
        <v>42</v>
      </c>
      <c r="B43" s="5" t="s">
        <v>91</v>
      </c>
      <c r="C43" s="4" t="s">
        <v>60</v>
      </c>
      <c r="D43" s="4" t="s">
        <v>90</v>
      </c>
      <c r="E43" s="7">
        <v>45330</v>
      </c>
      <c r="F43" s="4"/>
    </row>
    <row r="44" spans="1:6" ht="10.5" customHeight="1">
      <c r="A44" s="6">
        <f>IF(ISBLANK(E44),"",COUNTA($E$2:E44))</f>
        <v>43</v>
      </c>
      <c r="B44" s="5" t="s">
        <v>61</v>
      </c>
      <c r="C44" s="4" t="s">
        <v>62</v>
      </c>
      <c r="D44" s="4"/>
      <c r="E44" s="7">
        <v>45335</v>
      </c>
      <c r="F44" s="4"/>
    </row>
    <row r="45" spans="1:6" ht="14.25" customHeight="1">
      <c r="A45" s="6">
        <f>IF(ISBLANK(E45),"",COUNTA($E$2:E45))</f>
        <v>44</v>
      </c>
      <c r="B45" s="5" t="s">
        <v>93</v>
      </c>
      <c r="C45" s="4" t="s">
        <v>107</v>
      </c>
      <c r="D45" s="4"/>
      <c r="E45" s="7">
        <v>45337</v>
      </c>
      <c r="F45" s="4"/>
    </row>
    <row r="46" spans="1:6" ht="25.5" customHeight="1">
      <c r="A46" s="6">
        <f>IF(ISBLANK(E46),"",COUNTA($E$2:E46))</f>
        <v>45</v>
      </c>
      <c r="B46" s="5" t="s">
        <v>119</v>
      </c>
      <c r="C46" s="4" t="s">
        <v>94</v>
      </c>
      <c r="D46" s="4" t="s">
        <v>86</v>
      </c>
      <c r="E46" s="7">
        <v>45342</v>
      </c>
      <c r="F46" s="4"/>
    </row>
    <row r="47" spans="1:6" ht="21.95" customHeight="1">
      <c r="A47" s="6">
        <f>IF(ISBLANK(E47),"",COUNTA($E$2:E47))</f>
        <v>46</v>
      </c>
      <c r="B47" s="5" t="s">
        <v>92</v>
      </c>
      <c r="C47" s="4" t="s">
        <v>63</v>
      </c>
      <c r="D47" s="4" t="s">
        <v>83</v>
      </c>
      <c r="E47" s="7">
        <v>45344</v>
      </c>
      <c r="F47" s="4"/>
    </row>
    <row r="48" spans="1:6" ht="23.25" customHeight="1">
      <c r="A48" s="6">
        <f>IF(ISBLANK(E48),"",COUNTA($E$2:E48))</f>
        <v>47</v>
      </c>
      <c r="B48" s="5" t="s">
        <v>95</v>
      </c>
      <c r="C48" s="4" t="s">
        <v>64</v>
      </c>
      <c r="D48" s="4"/>
      <c r="E48" s="7">
        <v>45349</v>
      </c>
      <c r="F48" s="4"/>
    </row>
    <row r="49" spans="1:6" ht="23.25" customHeight="1">
      <c r="A49" s="6">
        <f>IF(ISBLANK(E49),"",COUNTA($E$2:E49))</f>
        <v>48</v>
      </c>
      <c r="B49" s="5" t="s">
        <v>113</v>
      </c>
      <c r="C49" s="4" t="s">
        <v>121</v>
      </c>
      <c r="D49" s="4"/>
      <c r="E49" s="7">
        <v>45351</v>
      </c>
      <c r="F49" s="4"/>
    </row>
    <row r="50" spans="1:6" ht="12" customHeight="1">
      <c r="A50" s="6">
        <f>IF(ISBLANK(E50),"",COUNTA($E$2:E50))</f>
        <v>49</v>
      </c>
      <c r="B50" s="5" t="s">
        <v>114</v>
      </c>
      <c r="C50" s="4" t="s">
        <v>122</v>
      </c>
      <c r="D50" s="4"/>
      <c r="E50" s="7">
        <v>45356</v>
      </c>
      <c r="F50" s="4"/>
    </row>
    <row r="51" spans="1:6" ht="23.25" customHeight="1">
      <c r="A51" s="6">
        <f>IF(ISBLANK(E51),"",COUNTA($E$2:E51))</f>
        <v>50</v>
      </c>
      <c r="B51" s="5" t="s">
        <v>65</v>
      </c>
      <c r="C51" s="4"/>
      <c r="D51" s="4"/>
      <c r="E51" s="7">
        <v>45358</v>
      </c>
      <c r="F51" s="4"/>
    </row>
    <row r="52" spans="1:6" ht="13.5" customHeight="1">
      <c r="A52" s="6">
        <f>IF(ISBLANK(E52),"",COUNTA($E$2:E52))</f>
        <v>51</v>
      </c>
      <c r="B52" s="5" t="s">
        <v>66</v>
      </c>
      <c r="C52" s="4" t="s">
        <v>111</v>
      </c>
      <c r="D52" s="4"/>
      <c r="E52" s="7">
        <v>45363</v>
      </c>
      <c r="F52" s="4"/>
    </row>
    <row r="53" spans="1:6" ht="33" customHeight="1">
      <c r="A53" s="6">
        <f>IF(ISBLANK(E53),"",COUNTA($E$2:E53))</f>
        <v>52</v>
      </c>
      <c r="B53" s="5" t="s">
        <v>120</v>
      </c>
      <c r="C53" s="4" t="s">
        <v>67</v>
      </c>
      <c r="D53" s="4" t="s">
        <v>86</v>
      </c>
      <c r="E53" s="7">
        <v>45365</v>
      </c>
      <c r="F53" s="4"/>
    </row>
    <row r="54" spans="1:6" ht="21.95" customHeight="1">
      <c r="A54" s="6">
        <f>IF(ISBLANK(E54),"",COUNTA($E$2:E54))</f>
        <v>53</v>
      </c>
      <c r="B54" s="5" t="s">
        <v>68</v>
      </c>
      <c r="C54" s="4" t="s">
        <v>69</v>
      </c>
      <c r="D54" s="4"/>
      <c r="E54" s="7">
        <v>45370</v>
      </c>
      <c r="F54" s="4"/>
    </row>
    <row r="55" spans="1:6" ht="21.95" customHeight="1">
      <c r="A55" s="6">
        <f>IF(ISBLANK(E55),"",COUNTA($E$2:E55))</f>
        <v>54</v>
      </c>
      <c r="B55" s="5" t="s">
        <v>70</v>
      </c>
      <c r="C55" s="4" t="s">
        <v>71</v>
      </c>
      <c r="D55" s="4"/>
      <c r="E55" s="7">
        <v>45372</v>
      </c>
      <c r="F55" s="4"/>
    </row>
    <row r="56" spans="1:6" ht="12.75" customHeight="1">
      <c r="A56" s="6">
        <f>IF(ISBLANK(E56),"",COUNTA($E$2:E56))</f>
        <v>55</v>
      </c>
      <c r="B56" s="5" t="s">
        <v>72</v>
      </c>
      <c r="C56" s="4" t="s">
        <v>108</v>
      </c>
      <c r="D56" s="4"/>
      <c r="E56" s="7">
        <v>45384</v>
      </c>
      <c r="F56" s="4"/>
    </row>
    <row r="57" spans="1:6" ht="11.1" customHeight="1">
      <c r="A57" s="6">
        <f>IF(ISBLANK(E57),"",COUNTA($E$2:E57))</f>
        <v>56</v>
      </c>
      <c r="B57" s="5" t="s">
        <v>73</v>
      </c>
      <c r="C57" s="4" t="s">
        <v>74</v>
      </c>
      <c r="D57" s="4"/>
      <c r="E57" s="7">
        <v>45386</v>
      </c>
      <c r="F57" s="4"/>
    </row>
    <row r="58" spans="1:6" ht="11.1" customHeight="1">
      <c r="A58" s="6">
        <f>IF(ISBLANK(E58),"",COUNTA($E$2:E58))</f>
        <v>57</v>
      </c>
      <c r="B58" s="5" t="s">
        <v>75</v>
      </c>
      <c r="C58" s="4" t="s">
        <v>76</v>
      </c>
      <c r="D58" s="4"/>
      <c r="E58" s="7">
        <v>45391</v>
      </c>
      <c r="F58" s="4"/>
    </row>
    <row r="59" spans="1:6" ht="11.1" customHeight="1">
      <c r="A59" s="6">
        <f>IF(ISBLANK(E59),"",COUNTA($E$2:E59))</f>
        <v>58</v>
      </c>
      <c r="B59" s="5" t="s">
        <v>77</v>
      </c>
      <c r="C59" s="4" t="s">
        <v>76</v>
      </c>
      <c r="D59" s="4"/>
      <c r="E59" s="7">
        <v>45393</v>
      </c>
      <c r="F59" s="4"/>
    </row>
    <row r="60" spans="1:6" ht="21.95" customHeight="1">
      <c r="A60" s="6">
        <f>IF(ISBLANK(E60),"",COUNTA($E$2:E60))</f>
        <v>59</v>
      </c>
      <c r="B60" s="5" t="s">
        <v>79</v>
      </c>
      <c r="C60" s="4" t="s">
        <v>78</v>
      </c>
      <c r="D60" s="4"/>
      <c r="E60" s="7">
        <v>45398</v>
      </c>
      <c r="F60" s="4"/>
    </row>
    <row r="61" spans="1:6" ht="21.95" customHeight="1">
      <c r="A61" s="6">
        <f>IF(ISBLANK(E61),"",COUNTA($E$2:E61))</f>
        <v>60</v>
      </c>
      <c r="B61" s="5" t="s">
        <v>112</v>
      </c>
      <c r="C61" s="4" t="s">
        <v>109</v>
      </c>
      <c r="D61" s="4" t="s">
        <v>83</v>
      </c>
      <c r="E61" s="7">
        <v>45400</v>
      </c>
      <c r="F61" s="4"/>
    </row>
    <row r="62" spans="1:6" ht="15.75" customHeight="1">
      <c r="A62" s="6">
        <f>IF(ISBLANK(#REF!),"",COUNTA($E$2:E62))</f>
        <v>61</v>
      </c>
      <c r="B62" s="5" t="s">
        <v>125</v>
      </c>
      <c r="C62" s="4" t="s">
        <v>80</v>
      </c>
      <c r="D62" s="4"/>
      <c r="E62" s="7">
        <v>45405</v>
      </c>
      <c r="F62" s="4"/>
    </row>
    <row r="63" spans="1:6" ht="13.5" customHeight="1">
      <c r="A63" s="6">
        <f>IF(ISBLANK(#REF!),"",COUNTA($E$2:E63))</f>
        <v>62</v>
      </c>
      <c r="B63" s="5" t="s">
        <v>126</v>
      </c>
      <c r="C63" s="4"/>
      <c r="D63" s="4"/>
      <c r="E63" s="7">
        <v>45407</v>
      </c>
      <c r="F63" s="4"/>
    </row>
    <row r="64" spans="1:6" ht="25.5" customHeight="1">
      <c r="A64" s="6">
        <f>IF(ISBLANK(E64),"",COUNTA($E$2:E64))</f>
        <v>63</v>
      </c>
      <c r="B64" s="5" t="s">
        <v>123</v>
      </c>
      <c r="C64" s="4" t="s">
        <v>115</v>
      </c>
      <c r="D64" s="4"/>
      <c r="E64" s="7">
        <v>45414</v>
      </c>
      <c r="F64" s="4"/>
    </row>
    <row r="65" spans="1:6" ht="25.5" customHeight="1">
      <c r="A65" s="6">
        <f>IF(ISBLANK(E65),"",COUNTA($E$2:E65))</f>
        <v>64</v>
      </c>
      <c r="B65" s="5" t="s">
        <v>124</v>
      </c>
      <c r="C65" s="4"/>
      <c r="D65" s="4"/>
      <c r="E65" s="7">
        <v>45419</v>
      </c>
      <c r="F65" s="4"/>
    </row>
    <row r="66" spans="1:6" ht="24.75" customHeight="1">
      <c r="A66" s="6">
        <f>IF(ISBLANK(E66),"",COUNTA($E$2:E66))</f>
        <v>65</v>
      </c>
      <c r="B66" s="5" t="s">
        <v>127</v>
      </c>
      <c r="C66" s="4" t="s">
        <v>110</v>
      </c>
      <c r="D66" s="4"/>
      <c r="E66" s="7">
        <v>45426</v>
      </c>
      <c r="F66" s="4"/>
    </row>
    <row r="67" spans="1:6" ht="24" customHeight="1">
      <c r="A67" s="6">
        <f>IF(ISBLANK(E67),"",COUNTA($E$2:E67))</f>
        <v>66</v>
      </c>
      <c r="B67" s="5" t="s">
        <v>81</v>
      </c>
      <c r="C67" s="4"/>
      <c r="D67" s="4" t="s">
        <v>83</v>
      </c>
      <c r="E67" s="7">
        <v>45428</v>
      </c>
      <c r="F67" s="4"/>
    </row>
    <row r="68" spans="1:6" ht="14.25" customHeight="1">
      <c r="A68" s="6">
        <f>IF(ISBLANK(E68),"",COUNTA($E$2:E68))</f>
        <v>67</v>
      </c>
      <c r="B68" s="5" t="s">
        <v>128</v>
      </c>
      <c r="C68" s="4"/>
      <c r="D68" s="4"/>
      <c r="E68" s="7">
        <v>45433</v>
      </c>
      <c r="F68" s="4"/>
    </row>
    <row r="69" spans="1:6" ht="12.75" customHeight="1">
      <c r="A69" s="6">
        <f>IF(ISBLANK(E69),"",COUNTA($E$2:E69))</f>
        <v>68</v>
      </c>
      <c r="B69" s="5" t="s">
        <v>129</v>
      </c>
      <c r="C69" s="4"/>
      <c r="D69" s="4"/>
      <c r="E69" s="7">
        <v>45435</v>
      </c>
      <c r="F69" s="4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kolexx404@hotmail.com</cp:lastModifiedBy>
  <cp:lastPrinted>2018-08-27T09:26:32Z</cp:lastPrinted>
  <dcterms:modified xsi:type="dcterms:W3CDTF">2023-09-05T17:00:38Z</dcterms:modified>
</cp:coreProperties>
</file>