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 УЧЕБНЫЙ ГОД\РАБОЧИЕ ПРОГРАММЫ 2024-2025\УЧЕБНЫЙ ПЛАН\КЛУБКО ГД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</calcChain>
</file>

<file path=xl/sharedStrings.xml><?xml version="1.0" encoding="utf-8"?>
<sst xmlns="http://schemas.openxmlformats.org/spreadsheetml/2006/main" count="77" uniqueCount="69">
  <si>
    <t>Тема</t>
  </si>
  <si>
    <t>Домашнее задание</t>
  </si>
  <si>
    <t>Тип работ</t>
  </si>
  <si>
    <t>Дата по плану</t>
  </si>
  <si>
    <t>Дата по факту</t>
  </si>
  <si>
    <t>ст 7-11</t>
  </si>
  <si>
    <t>Прямые линии и организация пространства</t>
  </si>
  <si>
    <t>ст 21 задание 1</t>
  </si>
  <si>
    <t>ст 23  задание 2</t>
  </si>
  <si>
    <t>ст 25 задание 3</t>
  </si>
  <si>
    <t>ст 29 задание 2</t>
  </si>
  <si>
    <t>ст 33-39</t>
  </si>
  <si>
    <t>ст 49-53 задание 1</t>
  </si>
  <si>
    <t>ст 53 задание2</t>
  </si>
  <si>
    <t>ст 54-57</t>
  </si>
  <si>
    <t>ст 59-64</t>
  </si>
  <si>
    <t>ст 65- 69</t>
  </si>
  <si>
    <t>ст 71-75</t>
  </si>
  <si>
    <t>принадлежности</t>
  </si>
  <si>
    <t>ст 76-81</t>
  </si>
  <si>
    <t>ст 89-93</t>
  </si>
  <si>
    <t>ст 94-97</t>
  </si>
  <si>
    <t>ст 103-109</t>
  </si>
  <si>
    <t>ст 111-115</t>
  </si>
  <si>
    <t>ст 116-120 задание 1</t>
  </si>
  <si>
    <t>ст 126-128 задание 2</t>
  </si>
  <si>
    <t>ст 139-142</t>
  </si>
  <si>
    <t>ст143-145</t>
  </si>
  <si>
    <t>ст 147-153 задание 2</t>
  </si>
  <si>
    <t>№ пп</t>
  </si>
  <si>
    <t>ст 81 задание 2</t>
  </si>
  <si>
    <t>ст 41-45 задание 3</t>
  </si>
  <si>
    <t>ст 15-20 вопросы</t>
  </si>
  <si>
    <t>ст 155-168</t>
  </si>
  <si>
    <t>ст 169 задание 1</t>
  </si>
  <si>
    <t xml:space="preserve"> Контрольная работа.</t>
  </si>
  <si>
    <t>Контрольная работа.</t>
  </si>
  <si>
    <t>Архитектура и дизайн – конструктивные виды искусства</t>
  </si>
  <si>
    <t>Основы построения композиции</t>
  </si>
  <si>
    <t>Цвет – элемент композиционного творчества</t>
  </si>
  <si>
    <t>Свободные формы: линии и тоновые пятна</t>
  </si>
  <si>
    <t>Буква — изобразительный элемент композиции</t>
  </si>
  <si>
    <t>Логотип как графический знак</t>
  </si>
  <si>
    <t>Основы дизайна и макетирования плаката, открытки</t>
  </si>
  <si>
    <t>Практическая работа «Проектирование книги /журнала»</t>
  </si>
  <si>
    <t>От плоскостного изображения к объемному макету</t>
  </si>
  <si>
    <t>Взаимосвязь объектов в архитектурном макете</t>
  </si>
  <si>
    <t>Здание как сочетание различных объёмных форм</t>
  </si>
  <si>
    <t>Важнейшие архитектурные элементы здания</t>
  </si>
  <si>
    <t>Вещь как сочетание объемов и образа времени</t>
  </si>
  <si>
    <t>Роль и значение материала в конструкции</t>
  </si>
  <si>
    <t>Роль цвета в формотворчестве</t>
  </si>
  <si>
    <t>Обзор развития образно-стилевого языка архитектуры</t>
  </si>
  <si>
    <t>Образ материальной культуры прошлого</t>
  </si>
  <si>
    <t>Пути развития современной архитектуры и дизайна</t>
  </si>
  <si>
    <t>Практическая работа «Образ современного города и архитектурного стиля будущего»</t>
  </si>
  <si>
    <t>Проектирование дизайна объектов городской среды</t>
  </si>
  <si>
    <t>Дизайн пространственно-предметной среды интерьера</t>
  </si>
  <si>
    <t>Организация архитектурно-ландшафтного пространства</t>
  </si>
  <si>
    <t>Интерьеры общественных зданий. Роль вещи в образно-стилевом решении интервьюера</t>
  </si>
  <si>
    <t>Дизайн-проект территории парка</t>
  </si>
  <si>
    <t>Функционально-архитектурная планировка своего жилища</t>
  </si>
  <si>
    <t>Проект организации пространства и среды жилой комнаты</t>
  </si>
  <si>
    <t>Дизайн-проект интерьере частного дома</t>
  </si>
  <si>
    <t>Мода и культура. Стиль в одежде</t>
  </si>
  <si>
    <t>Композиционно-конструктивные принципы дизайна одежды</t>
  </si>
  <si>
    <t>Дизайн современной одежды: творческие эскизы</t>
  </si>
  <si>
    <t>Грим и причёска в практике дизайна</t>
  </si>
  <si>
    <t>Имидж-дизайн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</si>
</sst>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35"/>
  <sheetViews>
    <sheetView tabSelected="1" workbookViewId="0">
      <selection activeCell="E28" sqref="E28:E35"/>
    </sheetView>
  </sheetViews>
  <sheetFormatPr defaultColWidth="10.5" defaultRowHeight="11.45" customHeight="1" x14ac:dyDescent="0.2"/>
  <cols>
    <col min="1" max="1" width="4.1640625" customWidth="1"/>
    <col min="2" max="2" width="91.6640625" style="1" customWidth="1"/>
    <col min="3" max="4" width="16.33203125" style="1" customWidth="1"/>
    <col min="5" max="5" width="15.83203125" style="1" customWidth="1"/>
    <col min="6" max="6" width="10.1640625" style="1" customWidth="1"/>
  </cols>
  <sheetData>
    <row r="1" spans="1:6" ht="26.1" customHeight="1" thickBot="1" x14ac:dyDescent="0.25">
      <c r="A1" s="2" t="s">
        <v>29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21.95" customHeight="1" thickBot="1" x14ac:dyDescent="0.25">
      <c r="A2" s="5">
        <f>IF(ISBLANK(E2),"",COUNTA($E$2:E2))</f>
        <v>1</v>
      </c>
      <c r="B2" s="7" t="s">
        <v>37</v>
      </c>
      <c r="C2" s="4" t="s">
        <v>5</v>
      </c>
      <c r="D2" s="4"/>
      <c r="E2" s="6">
        <v>45539</v>
      </c>
      <c r="F2" s="4"/>
    </row>
    <row r="3" spans="1:6" ht="30" customHeight="1" thickBot="1" x14ac:dyDescent="0.25">
      <c r="A3" s="5">
        <f>IF(ISBLANK(E3),"",COUNTA($E$2:E3))</f>
        <v>2</v>
      </c>
      <c r="B3" s="8" t="s">
        <v>38</v>
      </c>
      <c r="C3" s="4" t="s">
        <v>32</v>
      </c>
      <c r="D3" s="4" t="s">
        <v>35</v>
      </c>
      <c r="E3" s="6">
        <v>45546</v>
      </c>
      <c r="F3" s="4"/>
    </row>
    <row r="4" spans="1:6" ht="26.25" customHeight="1" thickBot="1" x14ac:dyDescent="0.25">
      <c r="A4" s="5">
        <f>IF(ISBLANK(E4),"",COUNTA($E$2:E4))</f>
        <v>3</v>
      </c>
      <c r="B4" s="8" t="s">
        <v>6</v>
      </c>
      <c r="C4" s="4" t="s">
        <v>7</v>
      </c>
      <c r="D4" s="4"/>
      <c r="E4" s="6">
        <v>45553</v>
      </c>
      <c r="F4" s="4"/>
    </row>
    <row r="5" spans="1:6" ht="21" customHeight="1" thickBot="1" x14ac:dyDescent="0.25">
      <c r="A5" s="5">
        <f>IF(ISBLANK(E5),"",COUNTA($E$2:E5))</f>
        <v>4</v>
      </c>
      <c r="B5" s="8" t="s">
        <v>39</v>
      </c>
      <c r="C5" s="4" t="s">
        <v>8</v>
      </c>
      <c r="D5" s="4"/>
      <c r="E5" s="6">
        <v>45560</v>
      </c>
      <c r="F5" s="4"/>
    </row>
    <row r="6" spans="1:6" ht="19.5" customHeight="1" thickBot="1" x14ac:dyDescent="0.25">
      <c r="A6" s="5">
        <f>IF(ISBLANK(E6),"",COUNTA($E$2:E6))</f>
        <v>5</v>
      </c>
      <c r="B6" s="8" t="s">
        <v>40</v>
      </c>
      <c r="C6" s="4" t="s">
        <v>9</v>
      </c>
      <c r="D6" s="4"/>
      <c r="E6" s="6">
        <v>45567</v>
      </c>
      <c r="F6" s="4"/>
    </row>
    <row r="7" spans="1:6" ht="22.5" customHeight="1" thickBot="1" x14ac:dyDescent="0.25">
      <c r="A7" s="5">
        <f>IF(ISBLANK(E7),"",COUNTA($E$2:E7))</f>
        <v>6</v>
      </c>
      <c r="B7" s="8" t="s">
        <v>41</v>
      </c>
      <c r="C7" s="4" t="s">
        <v>10</v>
      </c>
      <c r="D7" s="4"/>
      <c r="E7" s="6">
        <v>45574</v>
      </c>
      <c r="F7" s="4"/>
    </row>
    <row r="8" spans="1:6" ht="24" customHeight="1" thickBot="1" x14ac:dyDescent="0.25">
      <c r="A8" s="5">
        <f>IF(ISBLANK(E8),"",COUNTA($E$2:E8))</f>
        <v>7</v>
      </c>
      <c r="B8" s="8" t="s">
        <v>42</v>
      </c>
      <c r="C8" s="4" t="s">
        <v>11</v>
      </c>
      <c r="D8" s="4" t="s">
        <v>36</v>
      </c>
      <c r="E8" s="6">
        <v>45581</v>
      </c>
      <c r="F8" s="4"/>
    </row>
    <row r="9" spans="1:6" ht="22.5" customHeight="1" thickBot="1" x14ac:dyDescent="0.25">
      <c r="A9" s="5">
        <f>IF(ISBLANK(E9),"",COUNTA($E$2:E9))</f>
        <v>8</v>
      </c>
      <c r="B9" s="8" t="s">
        <v>43</v>
      </c>
      <c r="C9" s="4" t="s">
        <v>31</v>
      </c>
      <c r="D9" s="4"/>
      <c r="E9" s="6">
        <v>45588</v>
      </c>
      <c r="F9" s="4"/>
    </row>
    <row r="10" spans="1:6" ht="22.5" customHeight="1" thickBot="1" x14ac:dyDescent="0.25">
      <c r="A10" s="5">
        <f>IF(ISBLANK(E10),"",COUNTA($E$2:E10))</f>
        <v>9</v>
      </c>
      <c r="B10" s="8" t="s">
        <v>44</v>
      </c>
      <c r="C10" s="4"/>
      <c r="D10" s="4"/>
      <c r="E10" s="6">
        <v>45602</v>
      </c>
      <c r="F10" s="4"/>
    </row>
    <row r="11" spans="1:6" ht="23.25" customHeight="1" thickBot="1" x14ac:dyDescent="0.25">
      <c r="A11" s="5">
        <f>IF(ISBLANK(E11),"",COUNTA($E$2:E11))</f>
        <v>10</v>
      </c>
      <c r="B11" s="8" t="s">
        <v>45</v>
      </c>
      <c r="C11" s="4" t="s">
        <v>12</v>
      </c>
      <c r="D11" s="4"/>
      <c r="E11" s="6">
        <v>45609</v>
      </c>
      <c r="F11" s="4"/>
    </row>
    <row r="12" spans="1:6" ht="21.95" customHeight="1" thickBot="1" x14ac:dyDescent="0.25">
      <c r="A12" s="5">
        <f>IF(ISBLANK(E12),"",COUNTA($E$2:E12))</f>
        <v>11</v>
      </c>
      <c r="B12" s="8" t="s">
        <v>46</v>
      </c>
      <c r="C12" s="4" t="s">
        <v>13</v>
      </c>
      <c r="D12" s="4"/>
      <c r="E12" s="6">
        <v>45616</v>
      </c>
      <c r="F12" s="4"/>
    </row>
    <row r="13" spans="1:6" ht="24.75" customHeight="1" thickBot="1" x14ac:dyDescent="0.25">
      <c r="A13" s="5">
        <f>IF(ISBLANK(E13),"",COUNTA($E$2:E13))</f>
        <v>12</v>
      </c>
      <c r="B13" s="8" t="s">
        <v>47</v>
      </c>
      <c r="C13" s="4" t="s">
        <v>14</v>
      </c>
      <c r="D13" s="4"/>
      <c r="E13" s="6">
        <v>45623</v>
      </c>
      <c r="F13" s="4"/>
    </row>
    <row r="14" spans="1:6" ht="19.5" customHeight="1" thickBot="1" x14ac:dyDescent="0.25">
      <c r="A14" s="5">
        <f>IF(ISBLANK(E14),"",COUNTA($E$2:E14))</f>
        <v>13</v>
      </c>
      <c r="B14" s="8" t="s">
        <v>48</v>
      </c>
      <c r="C14" s="4" t="s">
        <v>15</v>
      </c>
      <c r="D14" s="4"/>
      <c r="E14" s="6">
        <v>45630</v>
      </c>
      <c r="F14" s="4"/>
    </row>
    <row r="15" spans="1:6" ht="24.75" customHeight="1" thickBot="1" x14ac:dyDescent="0.25">
      <c r="A15" s="5">
        <f>IF(ISBLANK(E15),"",COUNTA($E$2:E15))</f>
        <v>14</v>
      </c>
      <c r="B15" s="8" t="s">
        <v>49</v>
      </c>
      <c r="C15" s="4" t="s">
        <v>16</v>
      </c>
      <c r="D15" s="4"/>
      <c r="E15" s="6">
        <v>45637</v>
      </c>
      <c r="F15" s="4"/>
    </row>
    <row r="16" spans="1:6" ht="23.25" customHeight="1" thickBot="1" x14ac:dyDescent="0.25">
      <c r="A16" s="5">
        <f>IF(ISBLANK(E16),"",COUNTA($E$2:E16))</f>
        <v>15</v>
      </c>
      <c r="B16" s="8" t="s">
        <v>50</v>
      </c>
      <c r="C16" s="4" t="s">
        <v>17</v>
      </c>
      <c r="D16" s="4" t="s">
        <v>36</v>
      </c>
      <c r="E16" s="6">
        <v>45644</v>
      </c>
      <c r="F16" s="4"/>
    </row>
    <row r="17" spans="1:6" ht="27" customHeight="1" thickBot="1" x14ac:dyDescent="0.25">
      <c r="A17" s="5">
        <f>IF(ISBLANK(E17),"",COUNTA($E$2:E17))</f>
        <v>16</v>
      </c>
      <c r="B17" s="8" t="s">
        <v>51</v>
      </c>
      <c r="C17" s="4" t="s">
        <v>18</v>
      </c>
      <c r="D17" s="4"/>
      <c r="E17" s="6">
        <v>45651</v>
      </c>
      <c r="F17" s="4"/>
    </row>
    <row r="18" spans="1:6" ht="18" customHeight="1" thickBot="1" x14ac:dyDescent="0.25">
      <c r="A18" s="5">
        <f>IF(ISBLANK(E18),"",COUNTA($E$2:E18))</f>
        <v>17</v>
      </c>
      <c r="B18" s="8" t="s">
        <v>52</v>
      </c>
      <c r="C18" s="4" t="s">
        <v>19</v>
      </c>
      <c r="D18" s="4"/>
      <c r="E18" s="6">
        <v>45672</v>
      </c>
      <c r="F18" s="4"/>
    </row>
    <row r="19" spans="1:6" ht="17.25" customHeight="1" thickBot="1" x14ac:dyDescent="0.25">
      <c r="A19" s="5">
        <f>IF(ISBLANK(E19),"",COUNTA($E$2:E19))</f>
        <v>18</v>
      </c>
      <c r="B19" s="8" t="s">
        <v>53</v>
      </c>
      <c r="C19" s="4" t="s">
        <v>30</v>
      </c>
      <c r="D19" s="4"/>
      <c r="E19" s="6">
        <v>45679</v>
      </c>
      <c r="F19" s="4"/>
    </row>
    <row r="20" spans="1:6" ht="17.25" customHeight="1" thickBot="1" x14ac:dyDescent="0.25">
      <c r="A20" s="5">
        <f>IF(ISBLANK(E20),"",COUNTA($E$2:E20))</f>
        <v>19</v>
      </c>
      <c r="B20" s="8" t="s">
        <v>54</v>
      </c>
      <c r="C20" s="4" t="s">
        <v>18</v>
      </c>
      <c r="D20" s="4"/>
      <c r="E20" s="6">
        <v>45686</v>
      </c>
      <c r="F20" s="4"/>
    </row>
    <row r="21" spans="1:6" ht="36" customHeight="1" thickBot="1" x14ac:dyDescent="0.25">
      <c r="A21" s="5">
        <f>IF(ISBLANK(E21),"",COUNTA($E$2:E21))</f>
        <v>20</v>
      </c>
      <c r="B21" s="8" t="s">
        <v>55</v>
      </c>
      <c r="C21" s="4" t="s">
        <v>18</v>
      </c>
      <c r="D21" s="4"/>
      <c r="E21" s="6">
        <v>45693</v>
      </c>
      <c r="F21" s="4"/>
    </row>
    <row r="22" spans="1:6" ht="17.25" customHeight="1" thickBot="1" x14ac:dyDescent="0.25">
      <c r="A22" s="5">
        <f>IF(ISBLANK(E22),"",COUNTA($E$2:E22))</f>
        <v>21</v>
      </c>
      <c r="B22" s="8" t="s">
        <v>56</v>
      </c>
      <c r="C22" s="4" t="s">
        <v>20</v>
      </c>
      <c r="D22" s="4"/>
      <c r="E22" s="6">
        <v>45700</v>
      </c>
      <c r="F22" s="4"/>
    </row>
    <row r="23" spans="1:6" ht="28.5" customHeight="1" thickBot="1" x14ac:dyDescent="0.25">
      <c r="A23" s="5">
        <f>IF(ISBLANK(E23),"",COUNTA($E$2:E23))</f>
        <v>22</v>
      </c>
      <c r="B23" s="8" t="s">
        <v>57</v>
      </c>
      <c r="C23" s="4" t="s">
        <v>21</v>
      </c>
      <c r="D23" s="4"/>
      <c r="E23" s="6">
        <v>45707</v>
      </c>
      <c r="F23" s="4"/>
    </row>
    <row r="24" spans="1:6" ht="26.25" customHeight="1" thickBot="1" x14ac:dyDescent="0.25">
      <c r="A24" s="5">
        <f>IF(ISBLANK(E24),"",COUNTA($E$2:E24))</f>
        <v>23</v>
      </c>
      <c r="B24" s="8" t="s">
        <v>58</v>
      </c>
      <c r="C24" s="4" t="s">
        <v>22</v>
      </c>
      <c r="D24" s="4"/>
      <c r="E24" s="6">
        <v>45714</v>
      </c>
      <c r="F24" s="4"/>
    </row>
    <row r="25" spans="1:6" ht="15.75" customHeight="1" thickBot="1" x14ac:dyDescent="0.25">
      <c r="A25" s="5">
        <f>IF(ISBLANK(E25),"",COUNTA($E$2:E25))</f>
        <v>24</v>
      </c>
      <c r="B25" s="8" t="s">
        <v>59</v>
      </c>
      <c r="C25" s="4" t="s">
        <v>23</v>
      </c>
      <c r="D25" s="4"/>
      <c r="E25" s="6">
        <v>45721</v>
      </c>
      <c r="F25" s="4"/>
    </row>
    <row r="26" spans="1:6" ht="25.5" customHeight="1" thickBot="1" x14ac:dyDescent="0.25">
      <c r="A26" s="5">
        <f>IF(ISBLANK(E26),"",COUNTA($E$2:E26))</f>
        <v>25</v>
      </c>
      <c r="B26" s="8" t="s">
        <v>60</v>
      </c>
      <c r="C26" s="4" t="s">
        <v>24</v>
      </c>
      <c r="D26" s="4"/>
      <c r="E26" s="6">
        <v>45728</v>
      </c>
      <c r="F26" s="4"/>
    </row>
    <row r="27" spans="1:6" ht="21.95" customHeight="1" thickBot="1" x14ac:dyDescent="0.25">
      <c r="A27" s="5">
        <f>IF(ISBLANK(E27),"",COUNTA($E$2:E27))</f>
        <v>26</v>
      </c>
      <c r="B27" s="8" t="s">
        <v>60</v>
      </c>
      <c r="C27" s="4" t="s">
        <v>25</v>
      </c>
      <c r="D27" s="4" t="s">
        <v>36</v>
      </c>
      <c r="E27" s="6">
        <v>45735</v>
      </c>
      <c r="F27" s="4"/>
    </row>
    <row r="28" spans="1:6" ht="24.75" customHeight="1" thickBot="1" x14ac:dyDescent="0.25">
      <c r="A28" s="5">
        <f>IF(ISBLANK(E28),"",COUNTA($E$2:E28))</f>
        <v>27</v>
      </c>
      <c r="B28" s="8" t="s">
        <v>61</v>
      </c>
      <c r="C28" s="4" t="s">
        <v>26</v>
      </c>
      <c r="D28" s="4"/>
      <c r="E28" s="6">
        <v>45749</v>
      </c>
      <c r="F28" s="4"/>
    </row>
    <row r="29" spans="1:6" ht="21.95" customHeight="1" thickBot="1" x14ac:dyDescent="0.25">
      <c r="A29" s="5">
        <f>IF(ISBLANK(E29),"",COUNTA($E$2:E29))</f>
        <v>28</v>
      </c>
      <c r="B29" s="8" t="s">
        <v>62</v>
      </c>
      <c r="C29" s="4" t="s">
        <v>27</v>
      </c>
      <c r="D29" s="4"/>
      <c r="E29" s="6">
        <v>45756</v>
      </c>
      <c r="F29" s="4"/>
    </row>
    <row r="30" spans="1:6" ht="24.75" customHeight="1" thickBot="1" x14ac:dyDescent="0.25">
      <c r="A30" s="5">
        <f>IF(ISBLANK(E30),"",COUNTA($E$2:E30))</f>
        <v>29</v>
      </c>
      <c r="B30" s="8" t="s">
        <v>63</v>
      </c>
      <c r="C30" s="4" t="s">
        <v>28</v>
      </c>
      <c r="D30" s="4"/>
      <c r="E30" s="6">
        <v>45763</v>
      </c>
      <c r="F30" s="4"/>
    </row>
    <row r="31" spans="1:6" ht="25.5" customHeight="1" thickBot="1" x14ac:dyDescent="0.25">
      <c r="A31" s="5">
        <f>IF(ISBLANK(E31),"",COUNTA($E$2:E31))</f>
        <v>30</v>
      </c>
      <c r="B31" s="8" t="s">
        <v>64</v>
      </c>
      <c r="C31" s="4" t="s">
        <v>33</v>
      </c>
      <c r="D31" s="4"/>
      <c r="E31" s="6">
        <v>45770</v>
      </c>
      <c r="F31" s="4"/>
    </row>
    <row r="32" spans="1:6" ht="39.75" customHeight="1" thickBot="1" x14ac:dyDescent="0.25">
      <c r="A32" s="5">
        <f>IF(ISBLANK(E32),"",COUNTA($E$2:E32))</f>
        <v>31</v>
      </c>
      <c r="B32" s="8" t="s">
        <v>65</v>
      </c>
      <c r="C32" s="4" t="s">
        <v>34</v>
      </c>
      <c r="D32" s="4"/>
      <c r="E32" s="6">
        <v>45777</v>
      </c>
      <c r="F32" s="4"/>
    </row>
    <row r="33" spans="1:6" ht="39.75" customHeight="1" thickBot="1" x14ac:dyDescent="0.25">
      <c r="A33" s="5">
        <v>32</v>
      </c>
      <c r="B33" s="8" t="s">
        <v>66</v>
      </c>
      <c r="C33" s="4" t="s">
        <v>18</v>
      </c>
      <c r="D33" s="4"/>
      <c r="E33" s="6">
        <v>45784</v>
      </c>
      <c r="F33" s="4"/>
    </row>
    <row r="34" spans="1:6" ht="39.75" customHeight="1" thickBot="1" x14ac:dyDescent="0.25">
      <c r="A34" s="5">
        <v>33</v>
      </c>
      <c r="B34" s="8" t="s">
        <v>67</v>
      </c>
      <c r="C34" s="4" t="s">
        <v>18</v>
      </c>
      <c r="D34" s="4" t="s">
        <v>36</v>
      </c>
      <c r="E34" s="6">
        <v>45791</v>
      </c>
      <c r="F34" s="4"/>
    </row>
    <row r="35" spans="1:6" ht="24" customHeight="1" thickBot="1" x14ac:dyDescent="0.25">
      <c r="A35" s="5">
        <v>34</v>
      </c>
      <c r="B35" s="8" t="s">
        <v>68</v>
      </c>
      <c r="C35" s="4"/>
      <c r="D35" s="4"/>
      <c r="E35" s="6">
        <v>45798</v>
      </c>
      <c r="F35" s="4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 СН</dc:creator>
  <cp:lastModifiedBy>Таранин СН</cp:lastModifiedBy>
  <cp:lastPrinted>2017-09-04T09:39:39Z</cp:lastPrinted>
  <dcterms:created xsi:type="dcterms:W3CDTF">2024-09-08T07:14:33Z</dcterms:created>
  <dcterms:modified xsi:type="dcterms:W3CDTF">2024-09-08T07:14:33Z</dcterms:modified>
</cp:coreProperties>
</file>